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85415522-E415-4029-BF2B-67F6079D0A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F14" i="1"/>
  <c r="G14" i="1"/>
  <c r="H14" i="1"/>
  <c r="L14" i="1"/>
  <c r="B24" i="1" l="1"/>
  <c r="A24" i="1"/>
  <c r="L23" i="1"/>
  <c r="J23" i="1"/>
  <c r="I23" i="1"/>
  <c r="H23" i="1"/>
  <c r="G23" i="1"/>
  <c r="F23" i="1"/>
  <c r="A15" i="1"/>
  <c r="I24" i="1" l="1"/>
  <c r="J24" i="1"/>
  <c r="H24" i="1"/>
  <c r="L24" i="1"/>
  <c r="F24" i="1"/>
  <c r="G24" i="1"/>
</calcChain>
</file>

<file path=xl/sharedStrings.xml><?xml version="1.0" encoding="utf-8"?>
<sst xmlns="http://schemas.openxmlformats.org/spreadsheetml/2006/main" count="70" uniqueCount="63">
  <si>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</si>
  <si>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</si>
  <si>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</si>
  <si>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</si>
  <si>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</si>
  <si>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</si>
  <si>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</si>
  <si>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</si>
  <si>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</si>
  <si>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</si>
  <si>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</si>
  <si>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</si>
  <si>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</si>
  <si>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</si>
  <si>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</si>
  <si>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</si>
  <si>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</si>
  <si>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</si>
  <si>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</si>
  <si>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</si>
  <si>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</si>
  <si>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</si>
  <si>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</si>
  <si>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</si>
  <si>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</si>
  <si>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</si>
  <si>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</si>
  <si>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</si>
  <si>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</si>
  <si>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</si>
  <si>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</si>
  <si>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</si>
  <si>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</si>
  <si>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</si>
  <si>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</si>
  <si>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</si>
  <si>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</si>
  <si>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</si>
  <si>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</si>
  <si>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</si>
  <si>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</si>
  <si>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</si>
  <si>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</si>
  <si>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</si>
  <si>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</si>
  <si>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</si>
  <si>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</si>
  <si>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</si>
  <si>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</si>
  <si>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</si>
  <si>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</si>
  <si>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</si>
  <si>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</si>
  <si>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</si>
  <si>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</si>
  <si>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</si>
  <si>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января</t>
  </si>
  <si>
    <t>яблоки</t>
  </si>
  <si>
    <t>231</t>
  </si>
  <si>
    <t>2 блюдо</t>
  </si>
  <si>
    <t>суп гороховый</t>
  </si>
  <si>
    <t xml:space="preserve">чай с сахаром 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</si>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</sst>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25" customHeight="1" thickBot="1" x14ac:dyDescent="0.4">
      <c r="A1" s="1" t="s">
        <v>5</v>
      </c>
      <c r="C1" s="69" t="s">
        <v>55</v>
      </c>
      <c r="D1" s="70"/>
      <c r="E1" s="71"/>
      <c r="F1" s="12" t="s">
        <v>14</v>
      </c>
      <c r="G1" s="2" t="s">
        <v>15</v>
      </c>
      <c r="H1" s="68" t="s">
        <v>53</v>
      </c>
      <c r="I1" s="68"/>
      <c r="J1" s="68"/>
      <c r="K1" s="68"/>
    </row>
    <row r="2" spans="1:12" ht="18" customHeight="1" x14ac:dyDescent="0.25">
      <c r="A2" s="29"/>
      <c r="C2" s="2"/>
      <c r="G2" s="2" t="s">
        <v>16</v>
      </c>
      <c r="H2" s="68" t="s">
        <v>54</v>
      </c>
      <c r="I2" s="68"/>
      <c r="J2" s="68"/>
      <c r="K2" s="68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 t="s">
        <v>56</v>
      </c>
      <c r="J3" s="43">
        <v>2025</v>
      </c>
      <c r="K3" s="1"/>
    </row>
    <row r="4" spans="1:12" x14ac:dyDescent="0.25">
      <c r="C4" s="2"/>
      <c r="D4" s="4"/>
      <c r="H4" s="41" t="s">
        <v>29</v>
      </c>
      <c r="I4" s="41" t="s">
        <v>30</v>
      </c>
      <c r="J4" s="41" t="s">
        <v>31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28</v>
      </c>
    </row>
    <row r="6" spans="1:12" ht="14.5" x14ac:dyDescent="0.35">
      <c r="A6" s="18">
        <v>1</v>
      </c>
      <c r="B6" s="19">
        <v>2</v>
      </c>
      <c r="C6" s="20" t="s">
        <v>18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44" t="s">
        <v>19</v>
      </c>
      <c r="E7" s="47" t="s">
        <v>34</v>
      </c>
      <c r="F7" s="49">
        <v>90</v>
      </c>
      <c r="G7" s="50" t="s">
        <v>41</v>
      </c>
      <c r="H7" s="50" t="s">
        <v>41</v>
      </c>
      <c r="I7" s="51" t="s">
        <v>42</v>
      </c>
      <c r="J7" s="50" t="s">
        <v>40</v>
      </c>
      <c r="K7" s="53" t="s">
        <v>43</v>
      </c>
      <c r="L7" s="37">
        <v>43.23</v>
      </c>
    </row>
    <row r="8" spans="1:12" ht="14.5" x14ac:dyDescent="0.35">
      <c r="A8" s="21"/>
      <c r="B8" s="14"/>
      <c r="C8" s="11"/>
      <c r="D8" s="7" t="s">
        <v>24</v>
      </c>
      <c r="E8" s="48" t="s">
        <v>35</v>
      </c>
      <c r="F8" s="48">
        <v>200</v>
      </c>
      <c r="G8" s="48"/>
      <c r="H8" s="48"/>
      <c r="I8" s="52">
        <v>28</v>
      </c>
      <c r="J8" s="48">
        <v>114</v>
      </c>
      <c r="K8" s="54" t="s">
        <v>44</v>
      </c>
      <c r="L8" s="37">
        <v>4.99</v>
      </c>
    </row>
    <row r="9" spans="1:12" ht="14.5" x14ac:dyDescent="0.35">
      <c r="A9" s="21"/>
      <c r="B9" s="14"/>
      <c r="C9" s="11"/>
      <c r="D9" s="7" t="s">
        <v>32</v>
      </c>
      <c r="E9" s="48" t="s">
        <v>36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7">
        <v>1.44</v>
      </c>
    </row>
    <row r="10" spans="1:12" ht="14.5" x14ac:dyDescent="0.35">
      <c r="A10" s="21"/>
      <c r="B10" s="14"/>
      <c r="C10" s="11"/>
      <c r="D10" s="7" t="s">
        <v>19</v>
      </c>
      <c r="E10" s="48" t="s">
        <v>37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45</v>
      </c>
      <c r="L10" s="37">
        <v>11.46</v>
      </c>
    </row>
    <row r="11" spans="1:12" ht="14.5" x14ac:dyDescent="0.35">
      <c r="A11" s="21"/>
      <c r="B11" s="14"/>
      <c r="C11" s="11"/>
      <c r="D11" s="45" t="s">
        <v>22</v>
      </c>
      <c r="E11" s="48" t="s">
        <v>38</v>
      </c>
      <c r="F11" s="48">
        <v>40</v>
      </c>
      <c r="G11" s="48"/>
      <c r="H11" s="48">
        <v>2</v>
      </c>
      <c r="I11" s="52">
        <v>1</v>
      </c>
      <c r="J11" s="48">
        <v>6</v>
      </c>
      <c r="K11" s="54" t="s">
        <v>46</v>
      </c>
      <c r="L11" s="37">
        <v>6.86</v>
      </c>
    </row>
    <row r="12" spans="1:12" ht="14.5" x14ac:dyDescent="0.35">
      <c r="A12" s="21"/>
      <c r="B12" s="14"/>
      <c r="C12" s="11"/>
      <c r="D12" s="46" t="s">
        <v>33</v>
      </c>
      <c r="E12" s="48" t="s">
        <v>39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7">
        <v>0.48</v>
      </c>
    </row>
    <row r="13" spans="1:12" ht="14.5" x14ac:dyDescent="0.35">
      <c r="A13" s="21"/>
      <c r="B13" s="14"/>
      <c r="C13" s="11"/>
      <c r="D13" s="46" t="s">
        <v>20</v>
      </c>
      <c r="E13" s="48" t="s">
        <v>57</v>
      </c>
      <c r="F13" s="48">
        <v>100</v>
      </c>
      <c r="G13" s="48"/>
      <c r="H13" s="48"/>
      <c r="I13" s="64">
        <v>10</v>
      </c>
      <c r="J13" s="48">
        <v>47</v>
      </c>
      <c r="K13" s="65" t="s">
        <v>58</v>
      </c>
      <c r="L13" s="37">
        <v>8.77</v>
      </c>
    </row>
    <row r="14" spans="1:12" ht="15.75" customHeight="1" x14ac:dyDescent="0.35">
      <c r="A14" s="22"/>
      <c r="B14" s="15"/>
      <c r="C14" s="8"/>
      <c r="D14" s="16" t="s">
        <v>26</v>
      </c>
      <c r="E14" s="9"/>
      <c r="F14" s="17">
        <f>SUM(F6:F13)</f>
        <v>620</v>
      </c>
      <c r="G14" s="17">
        <f>SUM(G6:G12)</f>
        <v>12</v>
      </c>
      <c r="H14" s="17">
        <f>SUM(H6:H12)</f>
        <v>8</v>
      </c>
      <c r="I14" s="17">
        <f>SUM(I6:I13)</f>
        <v>95</v>
      </c>
      <c r="J14" s="17">
        <f>SUM(J6:J13)</f>
        <v>516</v>
      </c>
      <c r="K14" s="23"/>
      <c r="L14" s="17">
        <f>SUM(L6:L13)</f>
        <v>77.23</v>
      </c>
    </row>
    <row r="15" spans="1:12" ht="14.5" x14ac:dyDescent="0.35">
      <c r="A15" s="24">
        <f>A6</f>
        <v>1</v>
      </c>
      <c r="B15" s="13">
        <v>2</v>
      </c>
      <c r="C15" s="10" t="s">
        <v>21</v>
      </c>
      <c r="D15" s="7"/>
      <c r="E15" s="48"/>
      <c r="F15" s="57"/>
      <c r="G15" s="48"/>
      <c r="H15" s="48"/>
      <c r="I15" s="52"/>
      <c r="J15" s="48"/>
      <c r="K15" s="54"/>
      <c r="L15" s="37"/>
    </row>
    <row r="16" spans="1:12" ht="14.5" x14ac:dyDescent="0.35">
      <c r="A16" s="21"/>
      <c r="B16" s="14"/>
      <c r="C16" s="11"/>
      <c r="D16" s="7" t="s">
        <v>23</v>
      </c>
      <c r="E16" s="48" t="s">
        <v>60</v>
      </c>
      <c r="F16" s="57">
        <v>100</v>
      </c>
      <c r="G16" s="48"/>
      <c r="H16" s="48"/>
      <c r="I16" s="52">
        <v>10</v>
      </c>
      <c r="J16" s="48">
        <v>47</v>
      </c>
      <c r="K16" s="54" t="s">
        <v>58</v>
      </c>
      <c r="L16" s="37">
        <v>6.17</v>
      </c>
    </row>
    <row r="17" spans="1:12" ht="14.5" x14ac:dyDescent="0.35">
      <c r="A17" s="21"/>
      <c r="B17" s="14"/>
      <c r="C17" s="11"/>
      <c r="D17" s="7" t="s">
        <v>59</v>
      </c>
      <c r="E17" s="48" t="s">
        <v>49</v>
      </c>
      <c r="F17" s="57">
        <v>170</v>
      </c>
      <c r="G17" s="48">
        <v>19</v>
      </c>
      <c r="H17" s="48">
        <v>19</v>
      </c>
      <c r="I17" s="52">
        <v>20</v>
      </c>
      <c r="J17" s="48">
        <v>330</v>
      </c>
      <c r="K17" s="54" t="s">
        <v>52</v>
      </c>
      <c r="L17" s="37">
        <v>66.02</v>
      </c>
    </row>
    <row r="18" spans="1:12" ht="14.5" x14ac:dyDescent="0.35">
      <c r="A18" s="21"/>
      <c r="B18" s="14"/>
      <c r="C18" s="11"/>
      <c r="D18" s="7" t="s">
        <v>25</v>
      </c>
      <c r="E18" s="48" t="s">
        <v>50</v>
      </c>
      <c r="F18" s="57">
        <v>50</v>
      </c>
      <c r="G18" s="48">
        <v>4</v>
      </c>
      <c r="H18" s="48">
        <v>1</v>
      </c>
      <c r="I18" s="52">
        <v>24</v>
      </c>
      <c r="J18" s="48">
        <v>133</v>
      </c>
      <c r="K18" s="54"/>
      <c r="L18" s="37">
        <v>2.4</v>
      </c>
    </row>
    <row r="19" spans="1:12" ht="14.5" x14ac:dyDescent="0.35">
      <c r="A19" s="21"/>
      <c r="B19" s="14"/>
      <c r="C19" s="11"/>
      <c r="D19" s="10" t="s">
        <v>47</v>
      </c>
      <c r="E19" s="55" t="s">
        <v>51</v>
      </c>
      <c r="F19" s="58">
        <v>20</v>
      </c>
      <c r="G19" s="55">
        <v>1</v>
      </c>
      <c r="H19" s="55"/>
      <c r="I19" s="60">
        <v>7</v>
      </c>
      <c r="J19" s="55">
        <v>52</v>
      </c>
      <c r="K19" s="62"/>
      <c r="L19" s="37">
        <v>0.96</v>
      </c>
    </row>
    <row r="20" spans="1:12" ht="15" thickBot="1" x14ac:dyDescent="0.4">
      <c r="A20" s="21"/>
      <c r="B20" s="14"/>
      <c r="C20" s="11"/>
      <c r="D20" s="45" t="s">
        <v>48</v>
      </c>
      <c r="E20" s="56" t="s">
        <v>61</v>
      </c>
      <c r="F20" s="59">
        <v>200</v>
      </c>
      <c r="G20" s="56">
        <v>0.2</v>
      </c>
      <c r="H20" s="56"/>
      <c r="I20" s="61">
        <v>14</v>
      </c>
      <c r="J20" s="56">
        <v>28</v>
      </c>
      <c r="K20" s="63" t="s">
        <v>62</v>
      </c>
      <c r="L20" s="37">
        <v>3.43</v>
      </c>
    </row>
    <row r="21" spans="1:12" ht="14.5" x14ac:dyDescent="0.35">
      <c r="A21" s="21"/>
      <c r="B21" s="14"/>
      <c r="C21" s="11"/>
      <c r="D21" s="7" t="s">
        <v>20</v>
      </c>
      <c r="E21" s="48" t="s">
        <v>57</v>
      </c>
      <c r="F21" s="48">
        <v>100</v>
      </c>
      <c r="G21" s="48"/>
      <c r="H21" s="48"/>
      <c r="I21" s="64">
        <v>10</v>
      </c>
      <c r="J21" s="48">
        <v>47</v>
      </c>
      <c r="K21" s="65" t="s">
        <v>58</v>
      </c>
      <c r="L21" s="37">
        <v>8.77</v>
      </c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SUM(F15:F22)</f>
        <v>640</v>
      </c>
      <c r="G23" s="17">
        <f>SUM(G15:G22)</f>
        <v>24.2</v>
      </c>
      <c r="H23" s="17">
        <f>SUM(H15:H22)</f>
        <v>20</v>
      </c>
      <c r="I23" s="17">
        <f>SUM(I15:I22)</f>
        <v>85</v>
      </c>
      <c r="J23" s="17">
        <f>SUM(J15:J22)</f>
        <v>637</v>
      </c>
      <c r="K23" s="23"/>
      <c r="L23" s="17">
        <f>SUM(L15:L22)</f>
        <v>87.75</v>
      </c>
    </row>
    <row r="24" spans="1:12" ht="15.75" customHeight="1" thickBot="1" x14ac:dyDescent="0.3">
      <c r="A24" s="25">
        <f>A6</f>
        <v>1</v>
      </c>
      <c r="B24" s="26">
        <f>B6</f>
        <v>2</v>
      </c>
      <c r="C24" s="66" t="s">
        <v>4</v>
      </c>
      <c r="D24" s="67"/>
      <c r="E24" s="27"/>
      <c r="F24" s="28">
        <f>F14+F23</f>
        <v>1260</v>
      </c>
      <c r="G24" s="28">
        <f>G14+G23</f>
        <v>36.200000000000003</v>
      </c>
      <c r="H24" s="28">
        <f>H14+H23</f>
        <v>28</v>
      </c>
      <c r="I24" s="28">
        <f>I14+I23</f>
        <v>180</v>
      </c>
      <c r="J24" s="28">
        <f>J14+J23</f>
        <v>1153</v>
      </c>
      <c r="K24" s="28"/>
      <c r="L24" s="28">
        <f>L14+L23</f>
        <v>164.98000000000002</v>
      </c>
    </row>
    <row r="32" spans="1:12" ht="15.75" customHeight="1" x14ac:dyDescent="0.25"/>
    <row r="43" ht="15.75" customHeight="1" x14ac:dyDescent="0.25"/>
    <row r="51" ht="15.75" customHeight="1" x14ac:dyDescent="0.25"/>
    <row r="62" ht="15.75" customHeight="1" x14ac:dyDescent="0.25"/>
    <row r="63" ht="13.9" customHeight="1" x14ac:dyDescent="0.25"/>
  </sheetData>
  <mergeCells count="4">
    <mergeCell ref="C24:D24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2025-01-28T05:43:09Z</dcterms:modified>
</cp:coreProperties>
</file>